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Sheet1!$B$2:$J$77</definedName>
  </definedNames>
  <calcPr calcId="124519"/>
</workbook>
</file>

<file path=xl/calcChain.xml><?xml version="1.0" encoding="utf-8"?>
<calcChain xmlns="http://schemas.openxmlformats.org/spreadsheetml/2006/main">
  <c r="I77" i="1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<sst xmlns="http://schemas.openxmlformats.org/spreadsheetml/2006/main" count="516" uniqueCount="236">
  <si>
    <t>姓名</t>
  </si>
  <si>
    <t>拟录取类别</t>
  </si>
  <si>
    <t>政治理论</t>
  </si>
  <si>
    <t>外国语</t>
  </si>
  <si>
    <t>奖学金类别</t>
    <phoneticPr fontId="1" type="noConversion"/>
  </si>
  <si>
    <t>刘晓玲</t>
  </si>
  <si>
    <t>非定向</t>
  </si>
  <si>
    <t>153</t>
  </si>
  <si>
    <t>75</t>
  </si>
  <si>
    <t>80.12</t>
  </si>
  <si>
    <t>一志愿</t>
    <phoneticPr fontId="1" type="noConversion"/>
  </si>
  <si>
    <t>一等奖学金</t>
    <phoneticPr fontId="1" type="noConversion"/>
  </si>
  <si>
    <t>李丹</t>
  </si>
  <si>
    <t>142</t>
  </si>
  <si>
    <t>73</t>
  </si>
  <si>
    <t>78.07</t>
  </si>
  <si>
    <t>一志愿</t>
  </si>
  <si>
    <t>王浩州</t>
  </si>
  <si>
    <t>132</t>
  </si>
  <si>
    <t>74</t>
  </si>
  <si>
    <t>76.44</t>
  </si>
  <si>
    <t>董子琛</t>
  </si>
  <si>
    <t>143</t>
  </si>
  <si>
    <t>53</t>
  </si>
  <si>
    <t>74.58</t>
  </si>
  <si>
    <t>李超</t>
  </si>
  <si>
    <t>131</t>
  </si>
  <si>
    <t>79</t>
  </si>
  <si>
    <t>74.40</t>
  </si>
  <si>
    <t>李潇伊</t>
  </si>
  <si>
    <t>127</t>
  </si>
  <si>
    <t>70</t>
  </si>
  <si>
    <t>72.33</t>
  </si>
  <si>
    <t>周鹏</t>
  </si>
  <si>
    <t>148</t>
  </si>
  <si>
    <t>52</t>
  </si>
  <si>
    <t>71.72</t>
  </si>
  <si>
    <t>徐艺龙</t>
  </si>
  <si>
    <t>126</t>
  </si>
  <si>
    <t>57</t>
  </si>
  <si>
    <t>71.00</t>
  </si>
  <si>
    <t>许秋欣</t>
  </si>
  <si>
    <t>54</t>
  </si>
  <si>
    <t>70.80</t>
  </si>
  <si>
    <t>王恬</t>
  </si>
  <si>
    <t>66</t>
  </si>
  <si>
    <t>74.30</t>
  </si>
  <si>
    <t>一等奖学金</t>
    <phoneticPr fontId="1" type="noConversion"/>
  </si>
  <si>
    <t>唐珂</t>
  </si>
  <si>
    <t>135</t>
  </si>
  <si>
    <t>49</t>
  </si>
  <si>
    <t>70.62</t>
  </si>
  <si>
    <t>张俊彦</t>
  </si>
  <si>
    <t>70.47</t>
  </si>
  <si>
    <t>郭滨</t>
  </si>
  <si>
    <t>128</t>
  </si>
  <si>
    <t>70.36</t>
  </si>
  <si>
    <t>郁小桐</t>
  </si>
  <si>
    <t>111</t>
  </si>
  <si>
    <t>67</t>
  </si>
  <si>
    <t>70.14</t>
  </si>
  <si>
    <t>陈泓宇</t>
  </si>
  <si>
    <t>43</t>
  </si>
  <si>
    <t>70.03</t>
  </si>
  <si>
    <t>陈昊</t>
  </si>
  <si>
    <t>117</t>
  </si>
  <si>
    <t>63</t>
  </si>
  <si>
    <t>69.46</t>
  </si>
  <si>
    <t>薛银</t>
  </si>
  <si>
    <t>119</t>
  </si>
  <si>
    <t>50</t>
  </si>
  <si>
    <t>68.66</t>
  </si>
  <si>
    <t>朱红秀</t>
  </si>
  <si>
    <t>125</t>
  </si>
  <si>
    <t>44</t>
  </si>
  <si>
    <t>68.65</t>
  </si>
  <si>
    <t>周丽</t>
  </si>
  <si>
    <t>51</t>
  </si>
  <si>
    <t>68.56</t>
  </si>
  <si>
    <t>黄自航</t>
  </si>
  <si>
    <t>99</t>
  </si>
  <si>
    <t>68.49</t>
  </si>
  <si>
    <t>张琪</t>
  </si>
  <si>
    <t>113</t>
  </si>
  <si>
    <t>61</t>
  </si>
  <si>
    <t>68.43</t>
  </si>
  <si>
    <t>潘晓宇</t>
  </si>
  <si>
    <t>68.14</t>
  </si>
  <si>
    <t>二等奖学金</t>
    <phoneticPr fontId="1" type="noConversion"/>
  </si>
  <si>
    <t>张婷</t>
  </si>
  <si>
    <t>115</t>
  </si>
  <si>
    <t>68.13</t>
  </si>
  <si>
    <t>陈艳华</t>
  </si>
  <si>
    <t>69</t>
  </si>
  <si>
    <t>71.30</t>
  </si>
  <si>
    <t>二等奖学金</t>
    <phoneticPr fontId="1" type="noConversion"/>
  </si>
  <si>
    <t>周笛语</t>
  </si>
  <si>
    <t>60</t>
  </si>
  <si>
    <t>67.66</t>
  </si>
  <si>
    <t>一志愿</t>
    <phoneticPr fontId="1" type="noConversion"/>
  </si>
  <si>
    <t>蒋金豆</t>
  </si>
  <si>
    <t>67.55</t>
  </si>
  <si>
    <t>葛运红</t>
  </si>
  <si>
    <t>114</t>
  </si>
  <si>
    <t>67.43</t>
  </si>
  <si>
    <t>王孟喆</t>
  </si>
  <si>
    <t>98</t>
  </si>
  <si>
    <t>67.18</t>
  </si>
  <si>
    <t>王颖</t>
  </si>
  <si>
    <t>121</t>
  </si>
  <si>
    <t>56</t>
  </si>
  <si>
    <t>67.14</t>
  </si>
  <si>
    <t>倪国鹏</t>
  </si>
  <si>
    <t>116</t>
  </si>
  <si>
    <t>55</t>
  </si>
  <si>
    <t>66.79</t>
  </si>
  <si>
    <t>周圆珏</t>
  </si>
  <si>
    <t>106</t>
  </si>
  <si>
    <t>66.66</t>
  </si>
  <si>
    <t>崔如希</t>
  </si>
  <si>
    <t>62</t>
  </si>
  <si>
    <t>李文昕</t>
  </si>
  <si>
    <t>130</t>
  </si>
  <si>
    <t>69.42</t>
  </si>
  <si>
    <t>陈思静</t>
  </si>
  <si>
    <t>110</t>
  </si>
  <si>
    <t>65.87</t>
  </si>
  <si>
    <t>李仕飞</t>
  </si>
  <si>
    <t>69.16</t>
  </si>
  <si>
    <t>旃立俊</t>
  </si>
  <si>
    <t>105</t>
  </si>
  <si>
    <t>65.86</t>
  </si>
  <si>
    <t>杨梅</t>
  </si>
  <si>
    <t>42</t>
  </si>
  <si>
    <t>65.76</t>
  </si>
  <si>
    <t>向泓羽</t>
  </si>
  <si>
    <t>95</t>
  </si>
  <si>
    <t>65.70</t>
  </si>
  <si>
    <t>杨似慧</t>
  </si>
  <si>
    <t>109</t>
  </si>
  <si>
    <t>59</t>
  </si>
  <si>
    <t>65.67</t>
  </si>
  <si>
    <t>李玉绒</t>
  </si>
  <si>
    <t>68.84</t>
  </si>
  <si>
    <t>曾庆源</t>
  </si>
  <si>
    <t>65.54</t>
  </si>
  <si>
    <t>后力</t>
  </si>
  <si>
    <t>122</t>
  </si>
  <si>
    <t>68.76</t>
  </si>
  <si>
    <t>杨明森</t>
  </si>
  <si>
    <t>65.45</t>
  </si>
  <si>
    <t>陈妍彤</t>
  </si>
  <si>
    <t>65.44</t>
  </si>
  <si>
    <t>李彤</t>
  </si>
  <si>
    <t>112</t>
  </si>
  <si>
    <t>68.63</t>
  </si>
  <si>
    <t>李文珍</t>
  </si>
  <si>
    <t>120</t>
  </si>
  <si>
    <t>65.26</t>
  </si>
  <si>
    <t>任宏昌</t>
  </si>
  <si>
    <t>40</t>
  </si>
  <si>
    <t>68.41</t>
  </si>
  <si>
    <t>吴冬梅</t>
  </si>
  <si>
    <t>65.08</t>
  </si>
  <si>
    <t>和建芬</t>
  </si>
  <si>
    <t>46</t>
  </si>
  <si>
    <t>65.00</t>
  </si>
  <si>
    <t>李建美</t>
  </si>
  <si>
    <t>傅楚晴</t>
  </si>
  <si>
    <t>舒安稳</t>
  </si>
  <si>
    <t>124</t>
  </si>
  <si>
    <t>68.07</t>
  </si>
  <si>
    <t>李晓娜</t>
  </si>
  <si>
    <t>64.78</t>
  </si>
  <si>
    <t>黎杨</t>
  </si>
  <si>
    <t>67.96</t>
  </si>
  <si>
    <t>邢育婧</t>
  </si>
  <si>
    <t>118</t>
  </si>
  <si>
    <t>67.91</t>
  </si>
  <si>
    <t>李建武</t>
  </si>
  <si>
    <t>134</t>
  </si>
  <si>
    <t>67.86</t>
  </si>
  <si>
    <t>李洪辉</t>
  </si>
  <si>
    <t>67.85</t>
  </si>
  <si>
    <t>余阳</t>
  </si>
  <si>
    <t>45</t>
  </si>
  <si>
    <t>64.60</t>
  </si>
  <si>
    <t>宋子轩</t>
  </si>
  <si>
    <t>67.82</t>
  </si>
  <si>
    <t>江虹霖</t>
  </si>
  <si>
    <t>67.77</t>
  </si>
  <si>
    <t>钱薪吉</t>
  </si>
  <si>
    <t>104</t>
  </si>
  <si>
    <t>68</t>
  </si>
  <si>
    <t>67.74</t>
  </si>
  <si>
    <t>吴曜余</t>
  </si>
  <si>
    <t>67.70</t>
  </si>
  <si>
    <t>唐小利</t>
  </si>
  <si>
    <t>138</t>
  </si>
  <si>
    <t>38</t>
  </si>
  <si>
    <t>107</t>
  </si>
  <si>
    <t>100</t>
  </si>
  <si>
    <t>48</t>
  </si>
  <si>
    <t>无</t>
    <phoneticPr fontId="1" type="noConversion"/>
  </si>
  <si>
    <t>65.36</t>
  </si>
  <si>
    <t>64.09</t>
  </si>
  <si>
    <t>108</t>
  </si>
  <si>
    <t>定向</t>
  </si>
  <si>
    <t>曹大贵</t>
  </si>
  <si>
    <t>定向不参评</t>
    <phoneticPr fontId="1" type="noConversion"/>
  </si>
  <si>
    <t>赵昊</t>
  </si>
  <si>
    <t>67.15</t>
  </si>
  <si>
    <t>黄薇锦</t>
  </si>
  <si>
    <t>67.13</t>
  </si>
  <si>
    <t>张耀</t>
  </si>
  <si>
    <t>66.64</t>
  </si>
  <si>
    <t>朱烺城</t>
  </si>
  <si>
    <t>罗坤</t>
  </si>
  <si>
    <t>65.28</t>
  </si>
  <si>
    <t>王沁梅</t>
  </si>
  <si>
    <t>李晓梅</t>
  </si>
  <si>
    <t>65.01</t>
  </si>
  <si>
    <t>李明阳</t>
  </si>
  <si>
    <t>64.81</t>
  </si>
  <si>
    <t>俞佳丽</t>
  </si>
  <si>
    <t>64.77</t>
  </si>
  <si>
    <t>孙婵媛</t>
  </si>
  <si>
    <t>64.30</t>
  </si>
  <si>
    <t>王凯</t>
  </si>
  <si>
    <t>71</t>
  </si>
  <si>
    <t>学号</t>
    <phoneticPr fontId="1" type="noConversion"/>
  </si>
  <si>
    <t>最后评定成绩</t>
    <phoneticPr fontId="1" type="noConversion"/>
  </si>
  <si>
    <t>序号</t>
    <phoneticPr fontId="1" type="noConversion"/>
  </si>
  <si>
    <t>入学录取综合成绩</t>
    <phoneticPr fontId="1" type="noConversion"/>
  </si>
  <si>
    <t>备注（按照研究生手册一志愿综合成绩×1.05）</t>
    <phoneticPr fontId="1" type="noConversion"/>
  </si>
  <si>
    <r>
      <rPr>
        <b/>
        <sz val="18"/>
        <color theme="1"/>
        <rFont val="宋体"/>
        <family val="3"/>
        <charset val="134"/>
        <scheme val="minor"/>
      </rPr>
      <t>2019年MBA2019级非全日制新生学业奖学金公示名单</t>
    </r>
    <r>
      <rPr>
        <b/>
        <sz val="22"/>
        <color theme="1"/>
        <rFont val="宋体"/>
        <family val="3"/>
        <charset val="134"/>
        <scheme val="minor"/>
      </rPr>
      <t xml:space="preserve"> </t>
    </r>
    <r>
      <rPr>
        <sz val="22"/>
        <color theme="1"/>
        <rFont val="宋体"/>
        <family val="3"/>
        <charset val="134"/>
        <scheme val="minor"/>
      </rPr>
      <t xml:space="preserve">          </t>
    </r>
    <r>
      <rPr>
        <sz val="16"/>
        <color theme="1"/>
        <rFont val="宋体"/>
        <family val="3"/>
        <charset val="134"/>
        <scheme val="minor"/>
      </rPr>
      <t>公示期 2019.10.9—2019.10.13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</si>
</sst>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78"/>
  <sheetViews>
    <sheetView tabSelected="1" workbookViewId="0">
      <selection activeCell="L9" sqref="L9"/>
    </sheetView>
  </sheetViews>
  <sheetFormatPr defaultColWidth="9" defaultRowHeight="13.5"/>
  <cols>
    <col min="1" max="1" width="5" style="3" customWidth="1"/>
    <col min="2" max="2" width="12.75" style="3" bestFit="1" customWidth="1"/>
    <col min="3" max="3" width="7.625" style="3" customWidth="1"/>
    <col min="4" max="4" width="7.375" style="3" customWidth="1"/>
    <col min="5" max="6" width="0" style="3" hidden="1" customWidth="1"/>
    <col min="7" max="7" width="9" style="12"/>
    <col min="8" max="8" width="14.875" style="3" customWidth="1"/>
    <col min="9" max="9" width="13.75" style="3" customWidth="1"/>
    <col min="10" max="10" width="12.5" style="3" customWidth="1"/>
    <col min="11" max="16384" width="9" style="3"/>
  </cols>
  <sheetData>
    <row r="1" spans="1:10" ht="90" customHeight="1">
      <c r="A1" s="16" t="s">
        <v>235</v>
      </c>
      <c r="B1" s="16"/>
      <c r="C1" s="16"/>
      <c r="D1" s="16"/>
      <c r="E1" s="17"/>
      <c r="F1" s="17"/>
      <c r="G1" s="16"/>
      <c r="H1" s="16"/>
      <c r="I1" s="16"/>
      <c r="J1" s="16"/>
    </row>
    <row r="2" spans="1:10" ht="45.95" customHeight="1">
      <c r="A2" s="11" t="s">
        <v>232</v>
      </c>
      <c r="B2" s="11" t="s">
        <v>230</v>
      </c>
      <c r="C2" s="1" t="s">
        <v>0</v>
      </c>
      <c r="D2" s="2" t="s">
        <v>1</v>
      </c>
      <c r="E2" s="1" t="s">
        <v>2</v>
      </c>
      <c r="F2" s="1" t="s">
        <v>3</v>
      </c>
      <c r="G2" s="2" t="s">
        <v>233</v>
      </c>
      <c r="H2" s="2" t="s">
        <v>234</v>
      </c>
      <c r="I2" s="11" t="s">
        <v>231</v>
      </c>
      <c r="J2" s="11" t="s">
        <v>4</v>
      </c>
    </row>
    <row r="3" spans="1:10" ht="20.100000000000001" customHeight="1">
      <c r="A3" s="10">
        <v>1</v>
      </c>
      <c r="B3" s="10">
        <v>20192309180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>
        <f t="shared" ref="I3:I11" si="0">G3*1.05</f>
        <v>84.126000000000005</v>
      </c>
      <c r="J3" s="7" t="s">
        <v>11</v>
      </c>
    </row>
    <row r="4" spans="1:10" ht="20.100000000000001" customHeight="1">
      <c r="A4" s="10">
        <v>2</v>
      </c>
      <c r="B4" s="10">
        <v>20192309187</v>
      </c>
      <c r="C4" s="4" t="s">
        <v>12</v>
      </c>
      <c r="D4" s="4" t="s">
        <v>6</v>
      </c>
      <c r="E4" s="4" t="s">
        <v>13</v>
      </c>
      <c r="F4" s="4" t="s">
        <v>14</v>
      </c>
      <c r="G4" s="4" t="s">
        <v>15</v>
      </c>
      <c r="H4" s="5" t="s">
        <v>16</v>
      </c>
      <c r="I4" s="6">
        <f t="shared" si="0"/>
        <v>81.973500000000001</v>
      </c>
      <c r="J4" s="7" t="s">
        <v>11</v>
      </c>
    </row>
    <row r="5" spans="1:10" ht="20.100000000000001" customHeight="1">
      <c r="A5" s="10">
        <v>3</v>
      </c>
      <c r="B5" s="10">
        <v>20192309164</v>
      </c>
      <c r="C5" s="4" t="s">
        <v>17</v>
      </c>
      <c r="D5" s="4" t="s">
        <v>6</v>
      </c>
      <c r="E5" s="4" t="s">
        <v>18</v>
      </c>
      <c r="F5" s="4" t="s">
        <v>19</v>
      </c>
      <c r="G5" s="4" t="s">
        <v>20</v>
      </c>
      <c r="H5" s="5" t="s">
        <v>16</v>
      </c>
      <c r="I5" s="6">
        <f t="shared" si="0"/>
        <v>80.262</v>
      </c>
      <c r="J5" s="7" t="s">
        <v>11</v>
      </c>
    </row>
    <row r="6" spans="1:10" ht="20.100000000000001" customHeight="1">
      <c r="A6" s="10">
        <v>4</v>
      </c>
      <c r="B6" s="10">
        <v>20192309201</v>
      </c>
      <c r="C6" s="4" t="s">
        <v>21</v>
      </c>
      <c r="D6" s="4" t="s">
        <v>6</v>
      </c>
      <c r="E6" s="4" t="s">
        <v>22</v>
      </c>
      <c r="F6" s="4" t="s">
        <v>23</v>
      </c>
      <c r="G6" s="4" t="s">
        <v>24</v>
      </c>
      <c r="H6" s="5" t="s">
        <v>16</v>
      </c>
      <c r="I6" s="6">
        <f t="shared" si="0"/>
        <v>78.308999999999997</v>
      </c>
      <c r="J6" s="7" t="s">
        <v>11</v>
      </c>
    </row>
    <row r="7" spans="1:10" ht="20.100000000000001" customHeight="1">
      <c r="A7" s="10">
        <v>5</v>
      </c>
      <c r="B7" s="10">
        <v>20192309156</v>
      </c>
      <c r="C7" s="4" t="s">
        <v>25</v>
      </c>
      <c r="D7" s="4" t="s">
        <v>6</v>
      </c>
      <c r="E7" s="4" t="s">
        <v>26</v>
      </c>
      <c r="F7" s="4" t="s">
        <v>27</v>
      </c>
      <c r="G7" s="4" t="s">
        <v>28</v>
      </c>
      <c r="H7" s="5" t="s">
        <v>16</v>
      </c>
      <c r="I7" s="6">
        <f t="shared" si="0"/>
        <v>78.12</v>
      </c>
      <c r="J7" s="7" t="s">
        <v>11</v>
      </c>
    </row>
    <row r="8" spans="1:10" ht="20.100000000000001" customHeight="1">
      <c r="A8" s="10">
        <v>6</v>
      </c>
      <c r="B8" s="10">
        <v>20192309157</v>
      </c>
      <c r="C8" s="4" t="s">
        <v>29</v>
      </c>
      <c r="D8" s="4" t="s">
        <v>6</v>
      </c>
      <c r="E8" s="4" t="s">
        <v>30</v>
      </c>
      <c r="F8" s="4" t="s">
        <v>31</v>
      </c>
      <c r="G8" s="4" t="s">
        <v>32</v>
      </c>
      <c r="H8" s="5" t="s">
        <v>16</v>
      </c>
      <c r="I8" s="6">
        <f t="shared" si="0"/>
        <v>75.9465</v>
      </c>
      <c r="J8" s="7" t="s">
        <v>11</v>
      </c>
    </row>
    <row r="9" spans="1:10" ht="20.100000000000001" customHeight="1">
      <c r="A9" s="10">
        <v>7</v>
      </c>
      <c r="B9" s="10">
        <v>20192309174</v>
      </c>
      <c r="C9" s="4" t="s">
        <v>33</v>
      </c>
      <c r="D9" s="4" t="s">
        <v>6</v>
      </c>
      <c r="E9" s="4" t="s">
        <v>34</v>
      </c>
      <c r="F9" s="4" t="s">
        <v>35</v>
      </c>
      <c r="G9" s="4" t="s">
        <v>36</v>
      </c>
      <c r="H9" s="5" t="s">
        <v>16</v>
      </c>
      <c r="I9" s="6">
        <f t="shared" si="0"/>
        <v>75.305999999999997</v>
      </c>
      <c r="J9" s="7" t="s">
        <v>11</v>
      </c>
    </row>
    <row r="10" spans="1:10" ht="20.100000000000001" customHeight="1">
      <c r="A10" s="10">
        <v>8</v>
      </c>
      <c r="B10" s="10">
        <v>20192309172</v>
      </c>
      <c r="C10" s="4" t="s">
        <v>37</v>
      </c>
      <c r="D10" s="4" t="s">
        <v>6</v>
      </c>
      <c r="E10" s="4" t="s">
        <v>38</v>
      </c>
      <c r="F10" s="4" t="s">
        <v>39</v>
      </c>
      <c r="G10" s="4" t="s">
        <v>40</v>
      </c>
      <c r="H10" s="5" t="s">
        <v>16</v>
      </c>
      <c r="I10" s="6">
        <f t="shared" si="0"/>
        <v>74.55</v>
      </c>
      <c r="J10" s="7" t="s">
        <v>11</v>
      </c>
    </row>
    <row r="11" spans="1:10" ht="20.100000000000001" customHeight="1">
      <c r="A11" s="10">
        <v>9</v>
      </c>
      <c r="B11" s="10">
        <v>20192309177</v>
      </c>
      <c r="C11" s="4" t="s">
        <v>41</v>
      </c>
      <c r="D11" s="4" t="s">
        <v>6</v>
      </c>
      <c r="E11" s="4" t="s">
        <v>26</v>
      </c>
      <c r="F11" s="4" t="s">
        <v>42</v>
      </c>
      <c r="G11" s="4" t="s">
        <v>43</v>
      </c>
      <c r="H11" s="5" t="s">
        <v>16</v>
      </c>
      <c r="I11" s="6">
        <f t="shared" si="0"/>
        <v>74.34</v>
      </c>
      <c r="J11" s="7" t="s">
        <v>11</v>
      </c>
    </row>
    <row r="12" spans="1:10" ht="20.100000000000001" customHeight="1">
      <c r="A12" s="10">
        <v>10</v>
      </c>
      <c r="B12" s="10">
        <v>20192309206</v>
      </c>
      <c r="C12" s="4" t="s">
        <v>44</v>
      </c>
      <c r="D12" s="4" t="s">
        <v>6</v>
      </c>
      <c r="E12" s="4" t="s">
        <v>30</v>
      </c>
      <c r="F12" s="4" t="s">
        <v>45</v>
      </c>
      <c r="G12" s="4" t="s">
        <v>46</v>
      </c>
      <c r="H12" s="4"/>
      <c r="I12" s="6" t="str">
        <f>G12</f>
        <v>74.30</v>
      </c>
      <c r="J12" s="7" t="s">
        <v>47</v>
      </c>
    </row>
    <row r="13" spans="1:10" ht="20.100000000000001" customHeight="1">
      <c r="A13" s="10">
        <v>11</v>
      </c>
      <c r="B13" s="10">
        <v>20192309196</v>
      </c>
      <c r="C13" s="4" t="s">
        <v>48</v>
      </c>
      <c r="D13" s="4" t="s">
        <v>6</v>
      </c>
      <c r="E13" s="4" t="s">
        <v>49</v>
      </c>
      <c r="F13" s="4" t="s">
        <v>50</v>
      </c>
      <c r="G13" s="4" t="s">
        <v>51</v>
      </c>
      <c r="H13" s="5" t="s">
        <v>16</v>
      </c>
      <c r="I13" s="6">
        <f t="shared" ref="I13:I25" si="1">G13*1.05</f>
        <v>74.15100000000001</v>
      </c>
      <c r="J13" s="7" t="s">
        <v>11</v>
      </c>
    </row>
    <row r="14" spans="1:10" ht="20.100000000000001" customHeight="1">
      <c r="A14" s="10">
        <v>12</v>
      </c>
      <c r="B14" s="10">
        <v>20192309170</v>
      </c>
      <c r="C14" s="4" t="s">
        <v>52</v>
      </c>
      <c r="D14" s="4" t="s">
        <v>6</v>
      </c>
      <c r="E14" s="4" t="s">
        <v>18</v>
      </c>
      <c r="F14" s="4" t="s">
        <v>42</v>
      </c>
      <c r="G14" s="4" t="s">
        <v>53</v>
      </c>
      <c r="H14" s="5" t="s">
        <v>10</v>
      </c>
      <c r="I14" s="6">
        <f t="shared" si="1"/>
        <v>73.993499999999997</v>
      </c>
      <c r="J14" s="7" t="s">
        <v>11</v>
      </c>
    </row>
    <row r="15" spans="1:10" ht="20.100000000000001" customHeight="1">
      <c r="A15" s="10">
        <v>13</v>
      </c>
      <c r="B15" s="10">
        <v>20192309192</v>
      </c>
      <c r="C15" s="4" t="s">
        <v>54</v>
      </c>
      <c r="D15" s="4" t="s">
        <v>6</v>
      </c>
      <c r="E15" s="4" t="s">
        <v>55</v>
      </c>
      <c r="F15" s="4" t="s">
        <v>35</v>
      </c>
      <c r="G15" s="4" t="s">
        <v>56</v>
      </c>
      <c r="H15" s="5" t="s">
        <v>16</v>
      </c>
      <c r="I15" s="6">
        <f t="shared" si="1"/>
        <v>73.878</v>
      </c>
      <c r="J15" s="7" t="s">
        <v>11</v>
      </c>
    </row>
    <row r="16" spans="1:10" ht="20.100000000000001" customHeight="1">
      <c r="A16" s="10">
        <v>14</v>
      </c>
      <c r="B16" s="10">
        <v>20192309197</v>
      </c>
      <c r="C16" s="4" t="s">
        <v>57</v>
      </c>
      <c r="D16" s="4" t="s">
        <v>6</v>
      </c>
      <c r="E16" s="4" t="s">
        <v>58</v>
      </c>
      <c r="F16" s="4" t="s">
        <v>59</v>
      </c>
      <c r="G16" s="4" t="s">
        <v>60</v>
      </c>
      <c r="H16" s="5" t="s">
        <v>16</v>
      </c>
      <c r="I16" s="6">
        <f t="shared" si="1"/>
        <v>73.647000000000006</v>
      </c>
      <c r="J16" s="7" t="s">
        <v>11</v>
      </c>
    </row>
    <row r="17" spans="1:10" ht="20.100000000000001" customHeight="1">
      <c r="A17" s="10">
        <v>15</v>
      </c>
      <c r="B17" s="10">
        <v>20192309189</v>
      </c>
      <c r="C17" s="4" t="s">
        <v>61</v>
      </c>
      <c r="D17" s="4" t="s">
        <v>6</v>
      </c>
      <c r="E17" s="4" t="s">
        <v>13</v>
      </c>
      <c r="F17" s="4" t="s">
        <v>62</v>
      </c>
      <c r="G17" s="4" t="s">
        <v>63</v>
      </c>
      <c r="H17" s="5" t="s">
        <v>16</v>
      </c>
      <c r="I17" s="6">
        <f t="shared" si="1"/>
        <v>73.531500000000008</v>
      </c>
      <c r="J17" s="7" t="s">
        <v>11</v>
      </c>
    </row>
    <row r="18" spans="1:10" ht="20.100000000000001" customHeight="1">
      <c r="A18" s="10">
        <v>16</v>
      </c>
      <c r="B18" s="10">
        <v>20192309185</v>
      </c>
      <c r="C18" s="4" t="s">
        <v>64</v>
      </c>
      <c r="D18" s="4" t="s">
        <v>6</v>
      </c>
      <c r="E18" s="4" t="s">
        <v>65</v>
      </c>
      <c r="F18" s="4" t="s">
        <v>66</v>
      </c>
      <c r="G18" s="4" t="s">
        <v>67</v>
      </c>
      <c r="H18" s="5" t="s">
        <v>16</v>
      </c>
      <c r="I18" s="6">
        <f t="shared" si="1"/>
        <v>72.932999999999993</v>
      </c>
      <c r="J18" s="7" t="s">
        <v>11</v>
      </c>
    </row>
    <row r="19" spans="1:10" ht="20.100000000000001" customHeight="1">
      <c r="A19" s="10">
        <v>17</v>
      </c>
      <c r="B19" s="10">
        <v>20192309161</v>
      </c>
      <c r="C19" s="4" t="s">
        <v>68</v>
      </c>
      <c r="D19" s="4" t="s">
        <v>6</v>
      </c>
      <c r="E19" s="4" t="s">
        <v>69</v>
      </c>
      <c r="F19" s="4" t="s">
        <v>70</v>
      </c>
      <c r="G19" s="4" t="s">
        <v>71</v>
      </c>
      <c r="H19" s="5" t="s">
        <v>10</v>
      </c>
      <c r="I19" s="6">
        <f t="shared" si="1"/>
        <v>72.093000000000004</v>
      </c>
      <c r="J19" s="7" t="s">
        <v>11</v>
      </c>
    </row>
    <row r="20" spans="1:10" ht="20.100000000000001" customHeight="1">
      <c r="A20" s="10">
        <v>18</v>
      </c>
      <c r="B20" s="10">
        <v>20192309181</v>
      </c>
      <c r="C20" s="4" t="s">
        <v>72</v>
      </c>
      <c r="D20" s="4" t="s">
        <v>6</v>
      </c>
      <c r="E20" s="4" t="s">
        <v>73</v>
      </c>
      <c r="F20" s="4" t="s">
        <v>74</v>
      </c>
      <c r="G20" s="4" t="s">
        <v>75</v>
      </c>
      <c r="H20" s="5" t="s">
        <v>10</v>
      </c>
      <c r="I20" s="6">
        <f t="shared" si="1"/>
        <v>72.08250000000001</v>
      </c>
      <c r="J20" s="7" t="s">
        <v>11</v>
      </c>
    </row>
    <row r="21" spans="1:10" ht="20.100000000000001" customHeight="1">
      <c r="A21" s="10">
        <v>19</v>
      </c>
      <c r="B21" s="10">
        <v>20192309198</v>
      </c>
      <c r="C21" s="4" t="s">
        <v>76</v>
      </c>
      <c r="D21" s="4" t="s">
        <v>6</v>
      </c>
      <c r="E21" s="4" t="s">
        <v>30</v>
      </c>
      <c r="F21" s="4" t="s">
        <v>77</v>
      </c>
      <c r="G21" s="4" t="s">
        <v>78</v>
      </c>
      <c r="H21" s="5" t="s">
        <v>16</v>
      </c>
      <c r="I21" s="6">
        <f t="shared" si="1"/>
        <v>71.988</v>
      </c>
      <c r="J21" s="7" t="s">
        <v>11</v>
      </c>
    </row>
    <row r="22" spans="1:10" ht="20.100000000000001" customHeight="1">
      <c r="A22" s="10">
        <v>20</v>
      </c>
      <c r="B22" s="10">
        <v>20192309202</v>
      </c>
      <c r="C22" s="4" t="s">
        <v>79</v>
      </c>
      <c r="D22" s="4" t="s">
        <v>6</v>
      </c>
      <c r="E22" s="4" t="s">
        <v>80</v>
      </c>
      <c r="F22" s="4" t="s">
        <v>8</v>
      </c>
      <c r="G22" s="4" t="s">
        <v>81</v>
      </c>
      <c r="H22" s="5" t="s">
        <v>10</v>
      </c>
      <c r="I22" s="6">
        <f t="shared" si="1"/>
        <v>71.914500000000004</v>
      </c>
      <c r="J22" s="7" t="s">
        <v>11</v>
      </c>
    </row>
    <row r="23" spans="1:10" s="15" customFormat="1" ht="20.100000000000001" customHeight="1" thickBot="1">
      <c r="A23" s="10">
        <v>21</v>
      </c>
      <c r="B23" s="10">
        <v>20192309160</v>
      </c>
      <c r="C23" s="4" t="s">
        <v>82</v>
      </c>
      <c r="D23" s="4" t="s">
        <v>6</v>
      </c>
      <c r="E23" s="4" t="s">
        <v>83</v>
      </c>
      <c r="F23" s="4" t="s">
        <v>84</v>
      </c>
      <c r="G23" s="4" t="s">
        <v>85</v>
      </c>
      <c r="H23" s="5" t="s">
        <v>10</v>
      </c>
      <c r="I23" s="6">
        <f t="shared" si="1"/>
        <v>71.851500000000016</v>
      </c>
      <c r="J23" s="7" t="s">
        <v>11</v>
      </c>
    </row>
    <row r="24" spans="1:10" ht="20.100000000000001" customHeight="1">
      <c r="A24" s="10">
        <v>22</v>
      </c>
      <c r="B24" s="10">
        <v>20192309188</v>
      </c>
      <c r="C24" s="4" t="s">
        <v>86</v>
      </c>
      <c r="D24" s="4" t="s">
        <v>6</v>
      </c>
      <c r="E24" s="4" t="s">
        <v>80</v>
      </c>
      <c r="F24" s="4" t="s">
        <v>45</v>
      </c>
      <c r="G24" s="4" t="s">
        <v>87</v>
      </c>
      <c r="H24" s="5" t="s">
        <v>10</v>
      </c>
      <c r="I24" s="6">
        <f t="shared" si="1"/>
        <v>71.546999999999997</v>
      </c>
      <c r="J24" s="7" t="s">
        <v>88</v>
      </c>
    </row>
    <row r="25" spans="1:10" ht="20.100000000000001" customHeight="1">
      <c r="A25" s="10">
        <v>23</v>
      </c>
      <c r="B25" s="10">
        <v>20192309176</v>
      </c>
      <c r="C25" s="4" t="s">
        <v>89</v>
      </c>
      <c r="D25" s="4" t="s">
        <v>6</v>
      </c>
      <c r="E25" s="4" t="s">
        <v>90</v>
      </c>
      <c r="F25" s="4" t="s">
        <v>39</v>
      </c>
      <c r="G25" s="4" t="s">
        <v>91</v>
      </c>
      <c r="H25" s="5" t="s">
        <v>10</v>
      </c>
      <c r="I25" s="6">
        <f t="shared" si="1"/>
        <v>71.536500000000004</v>
      </c>
      <c r="J25" s="7" t="s">
        <v>88</v>
      </c>
    </row>
    <row r="26" spans="1:10" ht="20.100000000000001" customHeight="1">
      <c r="A26" s="10">
        <v>24</v>
      </c>
      <c r="B26" s="10">
        <v>20192309063</v>
      </c>
      <c r="C26" s="4" t="s">
        <v>92</v>
      </c>
      <c r="D26" s="4" t="s">
        <v>6</v>
      </c>
      <c r="E26" s="4" t="s">
        <v>73</v>
      </c>
      <c r="F26" s="4" t="s">
        <v>93</v>
      </c>
      <c r="G26" s="4" t="s">
        <v>94</v>
      </c>
      <c r="H26" s="4"/>
      <c r="I26" s="6" t="str">
        <f>G26</f>
        <v>71.30</v>
      </c>
      <c r="J26" s="7" t="s">
        <v>95</v>
      </c>
    </row>
    <row r="27" spans="1:10" ht="20.100000000000001" customHeight="1">
      <c r="A27" s="10">
        <v>25</v>
      </c>
      <c r="B27" s="10">
        <v>20192309183</v>
      </c>
      <c r="C27" s="4" t="s">
        <v>96</v>
      </c>
      <c r="D27" s="4" t="s">
        <v>6</v>
      </c>
      <c r="E27" s="4" t="s">
        <v>65</v>
      </c>
      <c r="F27" s="4" t="s">
        <v>97</v>
      </c>
      <c r="G27" s="4" t="s">
        <v>98</v>
      </c>
      <c r="H27" s="5" t="s">
        <v>99</v>
      </c>
      <c r="I27" s="6">
        <f t="shared" ref="I27:I33" si="2">G27*1.05</f>
        <v>71.043000000000006</v>
      </c>
      <c r="J27" s="7" t="s">
        <v>95</v>
      </c>
    </row>
    <row r="28" spans="1:10" ht="20.100000000000001" customHeight="1">
      <c r="A28" s="10">
        <v>26</v>
      </c>
      <c r="B28" s="10">
        <v>20192309194</v>
      </c>
      <c r="C28" s="4" t="s">
        <v>100</v>
      </c>
      <c r="D28" s="4" t="s">
        <v>6</v>
      </c>
      <c r="E28" s="4" t="s">
        <v>30</v>
      </c>
      <c r="F28" s="4" t="s">
        <v>84</v>
      </c>
      <c r="G28" s="4" t="s">
        <v>101</v>
      </c>
      <c r="H28" s="5" t="s">
        <v>99</v>
      </c>
      <c r="I28" s="6">
        <f t="shared" si="2"/>
        <v>70.927499999999995</v>
      </c>
      <c r="J28" s="7" t="s">
        <v>95</v>
      </c>
    </row>
    <row r="29" spans="1:10" ht="20.100000000000001" customHeight="1">
      <c r="A29" s="10">
        <v>27</v>
      </c>
      <c r="B29" s="10">
        <v>20192309168</v>
      </c>
      <c r="C29" s="4" t="s">
        <v>102</v>
      </c>
      <c r="D29" s="4" t="s">
        <v>6</v>
      </c>
      <c r="E29" s="4" t="s">
        <v>103</v>
      </c>
      <c r="F29" s="4" t="s">
        <v>39</v>
      </c>
      <c r="G29" s="4" t="s">
        <v>104</v>
      </c>
      <c r="H29" s="5" t="s">
        <v>99</v>
      </c>
      <c r="I29" s="6">
        <f t="shared" si="2"/>
        <v>70.801500000000004</v>
      </c>
      <c r="J29" s="7" t="s">
        <v>95</v>
      </c>
    </row>
    <row r="30" spans="1:10" ht="20.100000000000001" customHeight="1">
      <c r="A30" s="10">
        <v>28</v>
      </c>
      <c r="B30" s="10">
        <v>20192309166</v>
      </c>
      <c r="C30" s="4" t="s">
        <v>105</v>
      </c>
      <c r="D30" s="4" t="s">
        <v>6</v>
      </c>
      <c r="E30" s="4" t="s">
        <v>106</v>
      </c>
      <c r="F30" s="4" t="s">
        <v>45</v>
      </c>
      <c r="G30" s="4" t="s">
        <v>107</v>
      </c>
      <c r="H30" s="5" t="s">
        <v>99</v>
      </c>
      <c r="I30" s="6">
        <f t="shared" si="2"/>
        <v>70.539000000000016</v>
      </c>
      <c r="J30" s="7" t="s">
        <v>95</v>
      </c>
    </row>
    <row r="31" spans="1:10" ht="20.100000000000001" customHeight="1">
      <c r="A31" s="10">
        <v>29</v>
      </c>
      <c r="B31" s="10">
        <v>20192309169</v>
      </c>
      <c r="C31" s="4" t="s">
        <v>108</v>
      </c>
      <c r="D31" s="4" t="s">
        <v>6</v>
      </c>
      <c r="E31" s="4" t="s">
        <v>109</v>
      </c>
      <c r="F31" s="4" t="s">
        <v>110</v>
      </c>
      <c r="G31" s="4" t="s">
        <v>111</v>
      </c>
      <c r="H31" s="5" t="s">
        <v>16</v>
      </c>
      <c r="I31" s="6">
        <f t="shared" si="2"/>
        <v>70.497</v>
      </c>
      <c r="J31" s="7" t="s">
        <v>95</v>
      </c>
    </row>
    <row r="32" spans="1:10" ht="20.100000000000001" customHeight="1">
      <c r="A32" s="10">
        <v>30</v>
      </c>
      <c r="B32" s="10">
        <v>20192309167</v>
      </c>
      <c r="C32" s="4" t="s">
        <v>112</v>
      </c>
      <c r="D32" s="4" t="s">
        <v>6</v>
      </c>
      <c r="E32" s="4" t="s">
        <v>113</v>
      </c>
      <c r="F32" s="4" t="s">
        <v>114</v>
      </c>
      <c r="G32" s="4" t="s">
        <v>115</v>
      </c>
      <c r="H32" s="5" t="s">
        <v>99</v>
      </c>
      <c r="I32" s="6">
        <f t="shared" si="2"/>
        <v>70.129500000000007</v>
      </c>
      <c r="J32" s="7" t="s">
        <v>95</v>
      </c>
    </row>
    <row r="33" spans="1:10" ht="20.100000000000001" customHeight="1">
      <c r="A33" s="10">
        <v>31</v>
      </c>
      <c r="B33" s="10">
        <v>20192309199</v>
      </c>
      <c r="C33" s="4" t="s">
        <v>116</v>
      </c>
      <c r="D33" s="4" t="s">
        <v>6</v>
      </c>
      <c r="E33" s="4" t="s">
        <v>117</v>
      </c>
      <c r="F33" s="4" t="s">
        <v>110</v>
      </c>
      <c r="G33" s="4" t="s">
        <v>118</v>
      </c>
      <c r="H33" s="5" t="s">
        <v>99</v>
      </c>
      <c r="I33" s="6">
        <f t="shared" si="2"/>
        <v>69.992999999999995</v>
      </c>
      <c r="J33" s="7" t="s">
        <v>95</v>
      </c>
    </row>
    <row r="34" spans="1:10" ht="20.100000000000001" customHeight="1">
      <c r="A34" s="10">
        <v>32</v>
      </c>
      <c r="B34" s="10">
        <v>20192309123</v>
      </c>
      <c r="C34" s="4" t="s">
        <v>119</v>
      </c>
      <c r="D34" s="4" t="s">
        <v>6</v>
      </c>
      <c r="E34" s="4" t="s">
        <v>73</v>
      </c>
      <c r="F34" s="4" t="s">
        <v>120</v>
      </c>
      <c r="G34" s="4" t="s">
        <v>67</v>
      </c>
      <c r="H34" s="4"/>
      <c r="I34" s="6" t="str">
        <f>G34</f>
        <v>69.46</v>
      </c>
      <c r="J34" s="7" t="s">
        <v>95</v>
      </c>
    </row>
    <row r="35" spans="1:10" ht="20.100000000000001" customHeight="1">
      <c r="A35" s="10">
        <v>33</v>
      </c>
      <c r="B35" s="10">
        <v>20192309126</v>
      </c>
      <c r="C35" s="4" t="s">
        <v>121</v>
      </c>
      <c r="D35" s="4" t="s">
        <v>6</v>
      </c>
      <c r="E35" s="4" t="s">
        <v>122</v>
      </c>
      <c r="F35" s="4" t="s">
        <v>23</v>
      </c>
      <c r="G35" s="4" t="s">
        <v>123</v>
      </c>
      <c r="H35" s="4"/>
      <c r="I35" s="6" t="str">
        <f>G35</f>
        <v>69.42</v>
      </c>
      <c r="J35" s="7" t="s">
        <v>95</v>
      </c>
    </row>
    <row r="36" spans="1:10" ht="20.100000000000001" customHeight="1">
      <c r="A36" s="10">
        <v>34</v>
      </c>
      <c r="B36" s="13">
        <v>20192309154</v>
      </c>
      <c r="C36" s="4" t="s">
        <v>124</v>
      </c>
      <c r="D36" s="4" t="s">
        <v>6</v>
      </c>
      <c r="E36" s="4" t="s">
        <v>125</v>
      </c>
      <c r="F36" s="4" t="s">
        <v>39</v>
      </c>
      <c r="G36" s="4" t="s">
        <v>126</v>
      </c>
      <c r="H36" s="5" t="s">
        <v>99</v>
      </c>
      <c r="I36" s="8">
        <f>G36*1.05</f>
        <v>69.163500000000013</v>
      </c>
      <c r="J36" s="14" t="s">
        <v>95</v>
      </c>
    </row>
    <row r="37" spans="1:10" ht="20.100000000000001" customHeight="1">
      <c r="A37" s="10">
        <v>35</v>
      </c>
      <c r="B37" s="10">
        <v>20192309130</v>
      </c>
      <c r="C37" s="4" t="s">
        <v>127</v>
      </c>
      <c r="D37" s="4" t="s">
        <v>6</v>
      </c>
      <c r="E37" s="4" t="s">
        <v>117</v>
      </c>
      <c r="F37" s="4" t="s">
        <v>8</v>
      </c>
      <c r="G37" s="4" t="s">
        <v>128</v>
      </c>
      <c r="H37" s="4"/>
      <c r="I37" s="6" t="str">
        <f>G37</f>
        <v>69.16</v>
      </c>
      <c r="J37" s="7" t="s">
        <v>95</v>
      </c>
    </row>
    <row r="38" spans="1:10" ht="20.100000000000001" customHeight="1">
      <c r="A38" s="10">
        <v>36</v>
      </c>
      <c r="B38" s="10">
        <v>20192309193</v>
      </c>
      <c r="C38" s="4" t="s">
        <v>129</v>
      </c>
      <c r="D38" s="4" t="s">
        <v>6</v>
      </c>
      <c r="E38" s="4" t="s">
        <v>130</v>
      </c>
      <c r="F38" s="4" t="s">
        <v>39</v>
      </c>
      <c r="G38" s="4" t="s">
        <v>131</v>
      </c>
      <c r="H38" s="5" t="s">
        <v>99</v>
      </c>
      <c r="I38" s="6">
        <f>G38*1.05</f>
        <v>69.153000000000006</v>
      </c>
      <c r="J38" s="7" t="s">
        <v>95</v>
      </c>
    </row>
    <row r="39" spans="1:10" ht="20.100000000000001" customHeight="1">
      <c r="A39" s="10">
        <v>37</v>
      </c>
      <c r="B39" s="10">
        <v>20192309182</v>
      </c>
      <c r="C39" s="4" t="s">
        <v>132</v>
      </c>
      <c r="D39" s="4" t="s">
        <v>6</v>
      </c>
      <c r="E39" s="4" t="s">
        <v>55</v>
      </c>
      <c r="F39" s="4" t="s">
        <v>133</v>
      </c>
      <c r="G39" s="4" t="s">
        <v>134</v>
      </c>
      <c r="H39" s="5" t="s">
        <v>99</v>
      </c>
      <c r="I39" s="6">
        <f>G39*1.05</f>
        <v>69.048000000000002</v>
      </c>
      <c r="J39" s="7" t="s">
        <v>95</v>
      </c>
    </row>
    <row r="40" spans="1:10" ht="20.100000000000001" customHeight="1">
      <c r="A40" s="10">
        <v>38</v>
      </c>
      <c r="B40" s="10">
        <v>20192309165</v>
      </c>
      <c r="C40" s="4" t="s">
        <v>135</v>
      </c>
      <c r="D40" s="4" t="s">
        <v>6</v>
      </c>
      <c r="E40" s="4" t="s">
        <v>136</v>
      </c>
      <c r="F40" s="4" t="s">
        <v>31</v>
      </c>
      <c r="G40" s="4" t="s">
        <v>137</v>
      </c>
      <c r="H40" s="5" t="s">
        <v>99</v>
      </c>
      <c r="I40" s="6">
        <f>G40*1.05</f>
        <v>68.984999999999999</v>
      </c>
      <c r="J40" s="7" t="s">
        <v>95</v>
      </c>
    </row>
    <row r="41" spans="1:10" ht="20.100000000000001" customHeight="1">
      <c r="A41" s="10">
        <v>39</v>
      </c>
      <c r="B41" s="13">
        <v>20192309150</v>
      </c>
      <c r="C41" s="4" t="s">
        <v>138</v>
      </c>
      <c r="D41" s="4" t="s">
        <v>6</v>
      </c>
      <c r="E41" s="4" t="s">
        <v>139</v>
      </c>
      <c r="F41" s="4" t="s">
        <v>140</v>
      </c>
      <c r="G41" s="4" t="s">
        <v>141</v>
      </c>
      <c r="H41" s="5" t="s">
        <v>99</v>
      </c>
      <c r="I41" s="8">
        <f>G41*1.05</f>
        <v>68.953500000000005</v>
      </c>
      <c r="J41" s="14" t="s">
        <v>95</v>
      </c>
    </row>
    <row r="42" spans="1:10" ht="20.100000000000001" customHeight="1">
      <c r="A42" s="10">
        <v>40</v>
      </c>
      <c r="B42" s="10">
        <v>20192309112</v>
      </c>
      <c r="C42" s="4" t="s">
        <v>142</v>
      </c>
      <c r="D42" s="4" t="s">
        <v>6</v>
      </c>
      <c r="E42" s="4" t="s">
        <v>65</v>
      </c>
      <c r="F42" s="4" t="s">
        <v>39</v>
      </c>
      <c r="G42" s="4" t="s">
        <v>143</v>
      </c>
      <c r="H42" s="4"/>
      <c r="I42" s="6" t="str">
        <f>G42</f>
        <v>68.84</v>
      </c>
      <c r="J42" s="7" t="s">
        <v>95</v>
      </c>
    </row>
    <row r="43" spans="1:10" ht="20.100000000000001" customHeight="1">
      <c r="A43" s="10">
        <v>41</v>
      </c>
      <c r="B43" s="10">
        <v>20192309195</v>
      </c>
      <c r="C43" s="4" t="s">
        <v>144</v>
      </c>
      <c r="D43" s="4" t="s">
        <v>6</v>
      </c>
      <c r="E43" s="4" t="s">
        <v>117</v>
      </c>
      <c r="F43" s="4" t="s">
        <v>39</v>
      </c>
      <c r="G43" s="4" t="s">
        <v>145</v>
      </c>
      <c r="H43" s="5" t="s">
        <v>99</v>
      </c>
      <c r="I43" s="6">
        <f>G43*1.05</f>
        <v>68.817000000000007</v>
      </c>
      <c r="J43" s="7" t="s">
        <v>95</v>
      </c>
    </row>
    <row r="44" spans="1:10" ht="20.100000000000001" customHeight="1">
      <c r="A44" s="10">
        <v>42</v>
      </c>
      <c r="B44" s="10">
        <v>20192309110</v>
      </c>
      <c r="C44" s="4" t="s">
        <v>146</v>
      </c>
      <c r="D44" s="4" t="s">
        <v>6</v>
      </c>
      <c r="E44" s="4" t="s">
        <v>147</v>
      </c>
      <c r="F44" s="4" t="s">
        <v>42</v>
      </c>
      <c r="G44" s="4" t="s">
        <v>148</v>
      </c>
      <c r="H44" s="4"/>
      <c r="I44" s="6" t="str">
        <f>G44</f>
        <v>68.76</v>
      </c>
      <c r="J44" s="7" t="s">
        <v>95</v>
      </c>
    </row>
    <row r="45" spans="1:10" ht="20.100000000000001" customHeight="1">
      <c r="A45" s="10">
        <v>43</v>
      </c>
      <c r="B45" s="10">
        <v>20192309175</v>
      </c>
      <c r="C45" s="4" t="s">
        <v>149</v>
      </c>
      <c r="D45" s="4" t="s">
        <v>6</v>
      </c>
      <c r="E45" s="4" t="s">
        <v>83</v>
      </c>
      <c r="F45" s="4" t="s">
        <v>39</v>
      </c>
      <c r="G45" s="4" t="s">
        <v>150</v>
      </c>
      <c r="H45" s="5" t="s">
        <v>99</v>
      </c>
      <c r="I45" s="6">
        <f>G45*1.05</f>
        <v>68.722500000000011</v>
      </c>
      <c r="J45" s="7" t="s">
        <v>95</v>
      </c>
    </row>
    <row r="46" spans="1:10" ht="20.100000000000001" customHeight="1">
      <c r="A46" s="10">
        <v>44</v>
      </c>
      <c r="B46" s="10">
        <v>20192309171</v>
      </c>
      <c r="C46" s="4" t="s">
        <v>151</v>
      </c>
      <c r="D46" s="4" t="s">
        <v>6</v>
      </c>
      <c r="E46" s="4" t="s">
        <v>139</v>
      </c>
      <c r="F46" s="4" t="s">
        <v>39</v>
      </c>
      <c r="G46" s="4" t="s">
        <v>152</v>
      </c>
      <c r="H46" s="5" t="s">
        <v>99</v>
      </c>
      <c r="I46" s="6">
        <f>G46*1.05</f>
        <v>68.712000000000003</v>
      </c>
      <c r="J46" s="7" t="s">
        <v>95</v>
      </c>
    </row>
    <row r="47" spans="1:10" ht="20.100000000000001" customHeight="1">
      <c r="A47" s="10">
        <v>45</v>
      </c>
      <c r="B47" s="13">
        <v>20192309081</v>
      </c>
      <c r="C47" s="4" t="s">
        <v>153</v>
      </c>
      <c r="D47" s="4" t="s">
        <v>6</v>
      </c>
      <c r="E47" s="4" t="s">
        <v>154</v>
      </c>
      <c r="F47" s="4" t="s">
        <v>59</v>
      </c>
      <c r="G47" s="4" t="s">
        <v>155</v>
      </c>
      <c r="H47" s="4"/>
      <c r="I47" s="8" t="str">
        <f>G47</f>
        <v>68.63</v>
      </c>
      <c r="J47" s="14" t="s">
        <v>95</v>
      </c>
    </row>
    <row r="48" spans="1:10" ht="20.100000000000001" customHeight="1">
      <c r="A48" s="10">
        <v>46</v>
      </c>
      <c r="B48" s="10">
        <v>20192309191</v>
      </c>
      <c r="C48" s="4" t="s">
        <v>156</v>
      </c>
      <c r="D48" s="4" t="s">
        <v>6</v>
      </c>
      <c r="E48" s="4" t="s">
        <v>157</v>
      </c>
      <c r="F48" s="4" t="s">
        <v>133</v>
      </c>
      <c r="G48" s="4" t="s">
        <v>158</v>
      </c>
      <c r="H48" s="5" t="s">
        <v>99</v>
      </c>
      <c r="I48" s="6">
        <f>G48*1.05</f>
        <v>68.52300000000001</v>
      </c>
      <c r="J48" s="7" t="s">
        <v>95</v>
      </c>
    </row>
    <row r="49" spans="1:10" ht="20.100000000000001" customHeight="1">
      <c r="A49" s="10">
        <v>47</v>
      </c>
      <c r="B49" s="10">
        <v>20192309001</v>
      </c>
      <c r="C49" s="4" t="s">
        <v>159</v>
      </c>
      <c r="D49" s="4" t="s">
        <v>6</v>
      </c>
      <c r="E49" s="4" t="s">
        <v>13</v>
      </c>
      <c r="F49" s="4" t="s">
        <v>160</v>
      </c>
      <c r="G49" s="4" t="s">
        <v>161</v>
      </c>
      <c r="H49" s="4"/>
      <c r="I49" s="6" t="str">
        <f>G49</f>
        <v>68.41</v>
      </c>
      <c r="J49" s="7" t="s">
        <v>95</v>
      </c>
    </row>
    <row r="50" spans="1:10" ht="20.100000000000001" customHeight="1">
      <c r="A50" s="10">
        <v>48</v>
      </c>
      <c r="B50" s="10">
        <v>20192309152</v>
      </c>
      <c r="C50" s="4" t="s">
        <v>162</v>
      </c>
      <c r="D50" s="4" t="s">
        <v>6</v>
      </c>
      <c r="E50" s="4" t="s">
        <v>103</v>
      </c>
      <c r="F50" s="4" t="s">
        <v>35</v>
      </c>
      <c r="G50" s="4" t="s">
        <v>163</v>
      </c>
      <c r="H50" s="5" t="s">
        <v>99</v>
      </c>
      <c r="I50" s="6">
        <f>G50*1.05</f>
        <v>68.334000000000003</v>
      </c>
      <c r="J50" s="7" t="s">
        <v>95</v>
      </c>
    </row>
    <row r="51" spans="1:10" ht="20.100000000000001" customHeight="1">
      <c r="A51" s="10">
        <v>49</v>
      </c>
      <c r="B51" s="10">
        <v>20192309184</v>
      </c>
      <c r="C51" s="4" t="s">
        <v>164</v>
      </c>
      <c r="D51" s="4" t="s">
        <v>6</v>
      </c>
      <c r="E51" s="4" t="s">
        <v>103</v>
      </c>
      <c r="F51" s="4" t="s">
        <v>165</v>
      </c>
      <c r="G51" s="4" t="s">
        <v>166</v>
      </c>
      <c r="H51" s="5" t="s">
        <v>99</v>
      </c>
      <c r="I51" s="6">
        <f>G51*1.05</f>
        <v>68.25</v>
      </c>
      <c r="J51" s="7" t="s">
        <v>95</v>
      </c>
    </row>
    <row r="52" spans="1:10" ht="20.100000000000001" customHeight="1">
      <c r="A52" s="10">
        <v>50</v>
      </c>
      <c r="B52" s="10">
        <v>20192309203</v>
      </c>
      <c r="C52" s="4" t="s">
        <v>167</v>
      </c>
      <c r="D52" s="4" t="s">
        <v>6</v>
      </c>
      <c r="E52" s="4" t="s">
        <v>69</v>
      </c>
      <c r="F52" s="4" t="s">
        <v>74</v>
      </c>
      <c r="G52" s="4" t="s">
        <v>166</v>
      </c>
      <c r="H52" s="5" t="s">
        <v>99</v>
      </c>
      <c r="I52" s="6">
        <f>G52*1.05</f>
        <v>68.25</v>
      </c>
      <c r="J52" s="7" t="s">
        <v>95</v>
      </c>
    </row>
    <row r="53" spans="1:10" ht="20.100000000000001" customHeight="1">
      <c r="A53" s="10">
        <v>51</v>
      </c>
      <c r="B53" s="10">
        <v>20192309064</v>
      </c>
      <c r="C53" s="4" t="s">
        <v>168</v>
      </c>
      <c r="D53" s="4" t="s">
        <v>6</v>
      </c>
      <c r="E53" s="4" t="s">
        <v>69</v>
      </c>
      <c r="F53" s="4" t="s">
        <v>97</v>
      </c>
      <c r="G53" s="4" t="s">
        <v>87</v>
      </c>
      <c r="H53" s="4"/>
      <c r="I53" s="6" t="str">
        <f>G53</f>
        <v>68.14</v>
      </c>
      <c r="J53" s="7" t="s">
        <v>95</v>
      </c>
    </row>
    <row r="54" spans="1:10" ht="20.100000000000001" customHeight="1">
      <c r="A54" s="10">
        <v>52</v>
      </c>
      <c r="B54" s="10">
        <v>20192309095</v>
      </c>
      <c r="C54" s="4" t="s">
        <v>169</v>
      </c>
      <c r="D54" s="4" t="s">
        <v>6</v>
      </c>
      <c r="E54" s="4" t="s">
        <v>170</v>
      </c>
      <c r="F54" s="4" t="s">
        <v>70</v>
      </c>
      <c r="G54" s="4" t="s">
        <v>171</v>
      </c>
      <c r="H54" s="4"/>
      <c r="I54" s="6" t="str">
        <f>G54</f>
        <v>68.07</v>
      </c>
      <c r="J54" s="7" t="s">
        <v>95</v>
      </c>
    </row>
    <row r="55" spans="1:10" ht="20.100000000000001" customHeight="1">
      <c r="A55" s="10">
        <v>53</v>
      </c>
      <c r="B55" s="13">
        <v>20192309173</v>
      </c>
      <c r="C55" s="4" t="s">
        <v>172</v>
      </c>
      <c r="D55" s="4" t="s">
        <v>6</v>
      </c>
      <c r="E55" s="4" t="s">
        <v>65</v>
      </c>
      <c r="F55" s="4" t="s">
        <v>77</v>
      </c>
      <c r="G55" s="4" t="s">
        <v>173</v>
      </c>
      <c r="H55" s="5" t="s">
        <v>99</v>
      </c>
      <c r="I55" s="8">
        <f>G55*1.05</f>
        <v>68.019000000000005</v>
      </c>
      <c r="J55" s="14" t="s">
        <v>95</v>
      </c>
    </row>
    <row r="56" spans="1:10" ht="20.100000000000001" customHeight="1">
      <c r="A56" s="10">
        <v>54</v>
      </c>
      <c r="B56" s="10">
        <v>20192309101</v>
      </c>
      <c r="C56" s="4" t="s">
        <v>174</v>
      </c>
      <c r="D56" s="4" t="s">
        <v>6</v>
      </c>
      <c r="E56" s="4" t="s">
        <v>69</v>
      </c>
      <c r="F56" s="4" t="s">
        <v>110</v>
      </c>
      <c r="G56" s="4" t="s">
        <v>175</v>
      </c>
      <c r="H56" s="4"/>
      <c r="I56" s="6" t="str">
        <f>G56</f>
        <v>67.96</v>
      </c>
      <c r="J56" s="7" t="s">
        <v>95</v>
      </c>
    </row>
    <row r="57" spans="1:10" ht="20.100000000000001" customHeight="1">
      <c r="A57" s="10">
        <v>55</v>
      </c>
      <c r="B57" s="10">
        <v>20192309142</v>
      </c>
      <c r="C57" s="4" t="s">
        <v>176</v>
      </c>
      <c r="D57" s="4" t="s">
        <v>6</v>
      </c>
      <c r="E57" s="4" t="s">
        <v>177</v>
      </c>
      <c r="F57" s="4" t="s">
        <v>84</v>
      </c>
      <c r="G57" s="4" t="s">
        <v>178</v>
      </c>
      <c r="H57" s="4"/>
      <c r="I57" s="6" t="str">
        <f>G57</f>
        <v>67.91</v>
      </c>
      <c r="J57" s="7" t="s">
        <v>95</v>
      </c>
    </row>
    <row r="58" spans="1:10" ht="20.100000000000001" customHeight="1">
      <c r="A58" s="10">
        <v>56</v>
      </c>
      <c r="B58" s="10">
        <v>20192309133</v>
      </c>
      <c r="C58" s="4" t="s">
        <v>179</v>
      </c>
      <c r="D58" s="4" t="s">
        <v>6</v>
      </c>
      <c r="E58" s="4" t="s">
        <v>180</v>
      </c>
      <c r="F58" s="4" t="s">
        <v>74</v>
      </c>
      <c r="G58" s="4" t="s">
        <v>181</v>
      </c>
      <c r="H58" s="4"/>
      <c r="I58" s="6" t="str">
        <f>G58</f>
        <v>67.86</v>
      </c>
      <c r="J58" s="7" t="s">
        <v>95</v>
      </c>
    </row>
    <row r="59" spans="1:10" ht="20.100000000000001" customHeight="1">
      <c r="A59" s="10">
        <v>57</v>
      </c>
      <c r="B59" s="10">
        <v>20192309138</v>
      </c>
      <c r="C59" s="4" t="s">
        <v>182</v>
      </c>
      <c r="D59" s="4" t="s">
        <v>6</v>
      </c>
      <c r="E59" s="4" t="s">
        <v>113</v>
      </c>
      <c r="F59" s="4" t="s">
        <v>110</v>
      </c>
      <c r="G59" s="4" t="s">
        <v>183</v>
      </c>
      <c r="H59" s="4"/>
      <c r="I59" s="6" t="str">
        <f>G59</f>
        <v>67.85</v>
      </c>
      <c r="J59" s="7" t="s">
        <v>95</v>
      </c>
    </row>
    <row r="60" spans="1:10" ht="20.100000000000001" customHeight="1">
      <c r="A60" s="10">
        <v>58</v>
      </c>
      <c r="B60" s="10">
        <v>20192309186</v>
      </c>
      <c r="C60" s="4" t="s">
        <v>184</v>
      </c>
      <c r="D60" s="4" t="s">
        <v>6</v>
      </c>
      <c r="E60" s="4" t="s">
        <v>147</v>
      </c>
      <c r="F60" s="4" t="s">
        <v>185</v>
      </c>
      <c r="G60" s="4" t="s">
        <v>186</v>
      </c>
      <c r="H60" s="5" t="s">
        <v>99</v>
      </c>
      <c r="I60" s="6">
        <f>G60*1.05</f>
        <v>67.83</v>
      </c>
      <c r="J60" s="7" t="s">
        <v>95</v>
      </c>
    </row>
    <row r="61" spans="1:10" ht="20.100000000000001" customHeight="1">
      <c r="A61" s="10">
        <v>59</v>
      </c>
      <c r="B61" s="13">
        <v>20192309034</v>
      </c>
      <c r="C61" s="4" t="s">
        <v>187</v>
      </c>
      <c r="D61" s="4" t="s">
        <v>6</v>
      </c>
      <c r="E61" s="4" t="s">
        <v>103</v>
      </c>
      <c r="F61" s="4" t="s">
        <v>23</v>
      </c>
      <c r="G61" s="4" t="s">
        <v>188</v>
      </c>
      <c r="H61" s="4"/>
      <c r="I61" s="8" t="str">
        <f t="shared" ref="I61:I65" si="3">G61</f>
        <v>67.82</v>
      </c>
      <c r="J61" s="14" t="s">
        <v>95</v>
      </c>
    </row>
    <row r="62" spans="1:10" ht="20.100000000000001" customHeight="1">
      <c r="A62" s="10">
        <v>60</v>
      </c>
      <c r="B62" s="10">
        <v>20192309100</v>
      </c>
      <c r="C62" s="4" t="s">
        <v>189</v>
      </c>
      <c r="D62" s="4" t="s">
        <v>6</v>
      </c>
      <c r="E62" s="4" t="s">
        <v>139</v>
      </c>
      <c r="F62" s="4" t="s">
        <v>140</v>
      </c>
      <c r="G62" s="4" t="s">
        <v>190</v>
      </c>
      <c r="H62" s="4"/>
      <c r="I62" s="6" t="str">
        <f t="shared" si="3"/>
        <v>67.77</v>
      </c>
      <c r="J62" s="7" t="s">
        <v>95</v>
      </c>
    </row>
    <row r="63" spans="1:10" ht="20.100000000000001" customHeight="1">
      <c r="A63" s="10">
        <v>61</v>
      </c>
      <c r="B63" s="10">
        <v>20192309103</v>
      </c>
      <c r="C63" s="4" t="s">
        <v>191</v>
      </c>
      <c r="D63" s="4" t="s">
        <v>6</v>
      </c>
      <c r="E63" s="4" t="s">
        <v>192</v>
      </c>
      <c r="F63" s="4" t="s">
        <v>193</v>
      </c>
      <c r="G63" s="4" t="s">
        <v>194</v>
      </c>
      <c r="H63" s="4"/>
      <c r="I63" s="6" t="str">
        <f t="shared" si="3"/>
        <v>67.74</v>
      </c>
      <c r="J63" s="7" t="s">
        <v>95</v>
      </c>
    </row>
    <row r="64" spans="1:10" ht="20.100000000000001" customHeight="1">
      <c r="A64" s="10">
        <v>62</v>
      </c>
      <c r="B64" s="10">
        <v>20192309127</v>
      </c>
      <c r="C64" s="4" t="s">
        <v>195</v>
      </c>
      <c r="D64" s="4" t="s">
        <v>6</v>
      </c>
      <c r="E64" s="4" t="s">
        <v>65</v>
      </c>
      <c r="F64" s="4" t="s">
        <v>39</v>
      </c>
      <c r="G64" s="4" t="s">
        <v>196</v>
      </c>
      <c r="H64" s="4"/>
      <c r="I64" s="6" t="str">
        <f t="shared" si="3"/>
        <v>67.70</v>
      </c>
      <c r="J64" s="7" t="s">
        <v>95</v>
      </c>
    </row>
    <row r="65" spans="1:10" ht="20.100000000000001" customHeight="1">
      <c r="A65" s="10">
        <v>63</v>
      </c>
      <c r="B65" s="10">
        <v>20192309033</v>
      </c>
      <c r="C65" s="4" t="s">
        <v>197</v>
      </c>
      <c r="D65" s="4" t="s">
        <v>6</v>
      </c>
      <c r="E65" s="4" t="s">
        <v>198</v>
      </c>
      <c r="F65" s="4" t="s">
        <v>199</v>
      </c>
      <c r="G65" s="4" t="s">
        <v>98</v>
      </c>
      <c r="H65" s="4"/>
      <c r="I65" s="6" t="str">
        <f t="shared" si="3"/>
        <v>67.66</v>
      </c>
      <c r="J65" s="7" t="s">
        <v>88</v>
      </c>
    </row>
    <row r="66" spans="1:10" hidden="1">
      <c r="B66" s="10">
        <v>20192309027</v>
      </c>
      <c r="C66" s="4" t="s">
        <v>208</v>
      </c>
      <c r="D66" s="4" t="s">
        <v>207</v>
      </c>
      <c r="E66" s="4" t="s">
        <v>201</v>
      </c>
      <c r="F66" s="4" t="s">
        <v>66</v>
      </c>
      <c r="G66" s="4" t="s">
        <v>107</v>
      </c>
      <c r="H66" s="7" t="s">
        <v>209</v>
      </c>
      <c r="I66" s="8" t="str">
        <f t="shared" ref="I66:I77" si="4">G66</f>
        <v>67.18</v>
      </c>
      <c r="J66" s="7" t="s">
        <v>203</v>
      </c>
    </row>
    <row r="67" spans="1:10" hidden="1">
      <c r="B67" s="10">
        <v>20192309023</v>
      </c>
      <c r="C67" s="4" t="s">
        <v>210</v>
      </c>
      <c r="D67" s="4" t="s">
        <v>207</v>
      </c>
      <c r="E67" s="4" t="s">
        <v>206</v>
      </c>
      <c r="F67" s="4" t="s">
        <v>110</v>
      </c>
      <c r="G67" s="4" t="s">
        <v>211</v>
      </c>
      <c r="H67" s="7" t="s">
        <v>209</v>
      </c>
      <c r="I67" s="8" t="str">
        <f t="shared" si="4"/>
        <v>67.15</v>
      </c>
      <c r="J67" s="7" t="s">
        <v>203</v>
      </c>
    </row>
    <row r="68" spans="1:10" hidden="1">
      <c r="B68" s="10">
        <v>20192309097</v>
      </c>
      <c r="C68" s="4" t="s">
        <v>212</v>
      </c>
      <c r="D68" s="4" t="s">
        <v>207</v>
      </c>
      <c r="E68" s="4" t="s">
        <v>73</v>
      </c>
      <c r="F68" s="4" t="s">
        <v>50</v>
      </c>
      <c r="G68" s="4" t="s">
        <v>213</v>
      </c>
      <c r="H68" s="7" t="s">
        <v>209</v>
      </c>
      <c r="I68" s="8" t="str">
        <f t="shared" si="4"/>
        <v>67.13</v>
      </c>
      <c r="J68" s="7" t="s">
        <v>203</v>
      </c>
    </row>
    <row r="69" spans="1:10" hidden="1">
      <c r="B69" s="10">
        <v>20192309057</v>
      </c>
      <c r="C69" s="4" t="s">
        <v>214</v>
      </c>
      <c r="D69" s="4" t="s">
        <v>207</v>
      </c>
      <c r="E69" s="4" t="s">
        <v>69</v>
      </c>
      <c r="F69" s="4" t="s">
        <v>70</v>
      </c>
      <c r="G69" s="4" t="s">
        <v>215</v>
      </c>
      <c r="H69" s="7" t="s">
        <v>209</v>
      </c>
      <c r="I69" s="8" t="str">
        <f t="shared" si="4"/>
        <v>66.64</v>
      </c>
      <c r="J69" s="7" t="s">
        <v>203</v>
      </c>
    </row>
    <row r="70" spans="1:10" hidden="1">
      <c r="B70" s="10">
        <v>20192309018</v>
      </c>
      <c r="C70" s="4" t="s">
        <v>216</v>
      </c>
      <c r="D70" s="4" t="s">
        <v>207</v>
      </c>
      <c r="E70" s="4" t="s">
        <v>157</v>
      </c>
      <c r="F70" s="4" t="s">
        <v>202</v>
      </c>
      <c r="G70" s="4" t="s">
        <v>204</v>
      </c>
      <c r="H70" s="7" t="s">
        <v>209</v>
      </c>
      <c r="I70" s="8" t="str">
        <f t="shared" si="4"/>
        <v>65.36</v>
      </c>
      <c r="J70" s="7" t="s">
        <v>203</v>
      </c>
    </row>
    <row r="71" spans="1:10" hidden="1">
      <c r="B71" s="10">
        <v>20192309039</v>
      </c>
      <c r="C71" s="4" t="s">
        <v>217</v>
      </c>
      <c r="D71" s="4" t="s">
        <v>207</v>
      </c>
      <c r="E71" s="4" t="s">
        <v>113</v>
      </c>
      <c r="F71" s="4" t="s">
        <v>23</v>
      </c>
      <c r="G71" s="4" t="s">
        <v>218</v>
      </c>
      <c r="H71" s="7" t="s">
        <v>209</v>
      </c>
      <c r="I71" s="8" t="str">
        <f t="shared" si="4"/>
        <v>65.28</v>
      </c>
      <c r="J71" s="7" t="s">
        <v>203</v>
      </c>
    </row>
    <row r="72" spans="1:10" hidden="1">
      <c r="B72" s="10">
        <v>20192309058</v>
      </c>
      <c r="C72" s="4" t="s">
        <v>219</v>
      </c>
      <c r="D72" s="4" t="s">
        <v>207</v>
      </c>
      <c r="E72" s="4" t="s">
        <v>200</v>
      </c>
      <c r="F72" s="4" t="s">
        <v>120</v>
      </c>
      <c r="G72" s="4" t="s">
        <v>218</v>
      </c>
      <c r="H72" s="7" t="s">
        <v>209</v>
      </c>
      <c r="I72" s="8" t="str">
        <f t="shared" si="4"/>
        <v>65.28</v>
      </c>
      <c r="J72" s="7" t="s">
        <v>203</v>
      </c>
    </row>
    <row r="73" spans="1:10" hidden="1">
      <c r="B73" s="10">
        <v>20192309012</v>
      </c>
      <c r="C73" s="4" t="s">
        <v>220</v>
      </c>
      <c r="D73" s="4" t="s">
        <v>207</v>
      </c>
      <c r="E73" s="4" t="s">
        <v>69</v>
      </c>
      <c r="F73" s="4" t="s">
        <v>50</v>
      </c>
      <c r="G73" s="4" t="s">
        <v>221</v>
      </c>
      <c r="H73" s="7" t="s">
        <v>209</v>
      </c>
      <c r="I73" s="8" t="str">
        <f t="shared" si="4"/>
        <v>65.01</v>
      </c>
      <c r="J73" s="7" t="s">
        <v>203</v>
      </c>
    </row>
    <row r="74" spans="1:10" hidden="1">
      <c r="B74" s="10">
        <v>20192309005</v>
      </c>
      <c r="C74" s="4" t="s">
        <v>222</v>
      </c>
      <c r="D74" s="4" t="s">
        <v>207</v>
      </c>
      <c r="E74" s="4" t="s">
        <v>170</v>
      </c>
      <c r="F74" s="4" t="s">
        <v>185</v>
      </c>
      <c r="G74" s="4" t="s">
        <v>223</v>
      </c>
      <c r="H74" s="7" t="s">
        <v>209</v>
      </c>
      <c r="I74" s="8" t="str">
        <f t="shared" si="4"/>
        <v>64.81</v>
      </c>
      <c r="J74" s="7" t="s">
        <v>203</v>
      </c>
    </row>
    <row r="75" spans="1:10" hidden="1">
      <c r="B75" s="10">
        <v>20192309026</v>
      </c>
      <c r="C75" s="4" t="s">
        <v>224</v>
      </c>
      <c r="D75" s="4" t="s">
        <v>207</v>
      </c>
      <c r="E75" s="4" t="s">
        <v>192</v>
      </c>
      <c r="F75" s="4" t="s">
        <v>97</v>
      </c>
      <c r="G75" s="4" t="s">
        <v>225</v>
      </c>
      <c r="H75" s="7" t="s">
        <v>209</v>
      </c>
      <c r="I75" s="8" t="str">
        <f t="shared" si="4"/>
        <v>64.77</v>
      </c>
      <c r="J75" s="7" t="s">
        <v>203</v>
      </c>
    </row>
    <row r="76" spans="1:10" hidden="1">
      <c r="B76" s="10">
        <v>20192309211</v>
      </c>
      <c r="C76" s="4" t="s">
        <v>226</v>
      </c>
      <c r="D76" s="4" t="s">
        <v>207</v>
      </c>
      <c r="E76" s="4" t="s">
        <v>206</v>
      </c>
      <c r="F76" s="4" t="s">
        <v>39</v>
      </c>
      <c r="G76" s="4" t="s">
        <v>227</v>
      </c>
      <c r="H76" s="7" t="s">
        <v>209</v>
      </c>
      <c r="I76" s="8" t="str">
        <f t="shared" si="4"/>
        <v>64.30</v>
      </c>
      <c r="J76" s="7" t="s">
        <v>203</v>
      </c>
    </row>
    <row r="77" spans="1:10" hidden="1">
      <c r="B77" s="10">
        <v>20192309002</v>
      </c>
      <c r="C77" s="4" t="s">
        <v>228</v>
      </c>
      <c r="D77" s="4" t="s">
        <v>207</v>
      </c>
      <c r="E77" s="4" t="s">
        <v>106</v>
      </c>
      <c r="F77" s="4" t="s">
        <v>229</v>
      </c>
      <c r="G77" s="4" t="s">
        <v>205</v>
      </c>
      <c r="H77" s="7" t="s">
        <v>209</v>
      </c>
      <c r="I77" s="8" t="str">
        <f t="shared" si="4"/>
        <v>64.09</v>
      </c>
      <c r="J77" s="7" t="s">
        <v>203</v>
      </c>
    </row>
    <row r="78" spans="1:10">
      <c r="H78" s="9"/>
    </row>
  </sheetData>
  <autoFilter ref="B2:J77">
    <filterColumn colId="6">
      <filters blank="1">
        <filter val="退役大学生士兵专项计划（一志愿）"/>
        <filter val="一志愿"/>
      </filters>
    </filterColumn>
  </autoFilter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2019-10-09T09:17:56Z</dcterms:modified>
</cp:coreProperties>
</file>